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arcela\Desktop\Úřední deska Aktuality\2022 úřední deska\11-2022\"/>
    </mc:Choice>
  </mc:AlternateContent>
  <xr:revisionPtr revIDLastSave="0" documentId="8_{0B6E2F6C-5AB2-4294-BB8B-95175781C46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List1" sheetId="1" r:id="rId1"/>
    <sheet name="List2" sheetId="2" r:id="rId2"/>
    <sheet name="Lis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5" i="1" l="1"/>
  <c r="H12" i="1"/>
</calcChain>
</file>

<file path=xl/sharedStrings.xml><?xml version="1.0" encoding="utf-8"?>
<sst xmlns="http://schemas.openxmlformats.org/spreadsheetml/2006/main" count="47" uniqueCount="47">
  <si>
    <t>ODPA</t>
  </si>
  <si>
    <t>POL</t>
  </si>
  <si>
    <t>ZJ</t>
  </si>
  <si>
    <t>UZ</t>
  </si>
  <si>
    <t>ORJ</t>
  </si>
  <si>
    <t>ORG</t>
  </si>
  <si>
    <t>MD</t>
  </si>
  <si>
    <t>DAL</t>
  </si>
  <si>
    <t xml:space="preserve">text </t>
  </si>
  <si>
    <t>PŘÍJMY</t>
  </si>
  <si>
    <t>Příjmy celkem</t>
  </si>
  <si>
    <t>VÝDAJE</t>
  </si>
  <si>
    <t>Výdaje celkem</t>
  </si>
  <si>
    <t>MIKROREGION   PODRALSKO</t>
  </si>
  <si>
    <t xml:space="preserve">ost.činnost - ostatní osobní výdaje </t>
  </si>
  <si>
    <t>ost.činnost - služby pošt</t>
  </si>
  <si>
    <t>ost.činnost - nákup služeb</t>
  </si>
  <si>
    <t>obec.příjmy a výdaje z finan.operací -služby peněžních ústavů</t>
  </si>
  <si>
    <t>ost.činnost - materiál</t>
  </si>
  <si>
    <t>Financování</t>
  </si>
  <si>
    <t>prostředky minulých let</t>
  </si>
  <si>
    <t>ost.záležitosti kultury - nákup služeb</t>
  </si>
  <si>
    <t>Závaznými ukazateli jsou paragrafy rozpočtové skladby.</t>
  </si>
  <si>
    <t>ost.činnost - povinné pojistné  na úrazovém pojištění</t>
  </si>
  <si>
    <t>neinvestiční transfery od obcí - členský příspěvek</t>
  </si>
  <si>
    <t>ost.činnost - platby daní a poplatků státnímu rozpočtu</t>
  </si>
  <si>
    <t>ost.činnost - ost.nákupy / členské příspěvky</t>
  </si>
  <si>
    <t>neinvest. transfery od obcí - účelový dobrovolný příspěvek- servis VIS</t>
  </si>
  <si>
    <t>neinvest. transfery od obcí - účelový dobrovolný příspěvek - nájem pozemek</t>
  </si>
  <si>
    <t>cyklostezka - nájemné z pozemku DIAMO</t>
  </si>
  <si>
    <t>cyklostezka - nákup služeb</t>
  </si>
  <si>
    <t>prevence vzniku odpadu - služby peněžních ústavů</t>
  </si>
  <si>
    <t>varovné systémy - nákup služeb- servis VIS</t>
  </si>
  <si>
    <t>neinvestiční transfery od obcí - účel.dobrovolný příspěvek- projekt "cyklostezka Osečná - Druzcov - Semerink"</t>
  </si>
  <si>
    <t>ost.záležitosti kultury - pohoštění</t>
  </si>
  <si>
    <t>ost.záležitosti kultury - nákup materiálu</t>
  </si>
  <si>
    <t>cyklostezka - projektová příprava, úsek Noviny p.R. - Srní potok</t>
  </si>
  <si>
    <t>razítko, podpis pracovníka městského/obecního úřad</t>
  </si>
  <si>
    <t>neinvest. transfer od obcí - účelový příspěvek -pojištění vozidla-štěpkovač</t>
  </si>
  <si>
    <t>neinvest. transfery od obcí - účelový příspěvek - projekt " Projektové příprava .."</t>
  </si>
  <si>
    <t>projekt "Zpracování digitálních pvodňových plánů a varovného systému pro obce Mikroregionu Podralsko"</t>
  </si>
  <si>
    <t>neinvest. transfer od obcí - účelový příspěvek - projekt "Zpracování digitálních povodňových plánů a varovného informačního systému pro obce Mikroregionu Podralsko"</t>
  </si>
  <si>
    <t xml:space="preserve">ost.činnost - služby související s infor.a komunikačními technologiemi </t>
  </si>
  <si>
    <t xml:space="preserve"> - dlouhodobý neonvest. majetek - digitální povodňový plán</t>
  </si>
  <si>
    <t xml:space="preserve"> - varovné informační systémy</t>
  </si>
  <si>
    <t>ROZPOČET 2023 - NÁVRH</t>
  </si>
  <si>
    <t>Datum vyvěšení: 14.11.2022                                                                                             Datum sejmutí: 29.11.2022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</si>
</sst>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u/>
      <sz val="10"/>
      <name val="Arial"/>
      <family val="2"/>
      <charset val="238"/>
    </font>
    <font>
      <b/>
      <u/>
      <sz val="16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b/>
      <u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0" fontId="2" fillId="0" borderId="1" xfId="0" applyFont="1" applyBorder="1"/>
    <xf numFmtId="4" fontId="2" fillId="0" borderId="1" xfId="0" applyNumberFormat="1" applyFont="1" applyBorder="1"/>
    <xf numFmtId="0" fontId="1" fillId="0" borderId="1" xfId="0" applyFont="1" applyBorder="1"/>
    <xf numFmtId="4" fontId="0" fillId="0" borderId="0" xfId="0" applyNumberFormat="1"/>
    <xf numFmtId="0" fontId="1" fillId="0" borderId="2" xfId="0" applyFont="1" applyBorder="1"/>
    <xf numFmtId="0" fontId="5" fillId="0" borderId="0" xfId="0" applyFont="1"/>
    <xf numFmtId="0" fontId="7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wrapText="1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/>
    <xf numFmtId="0" fontId="6" fillId="0" borderId="1" xfId="0" applyFont="1" applyBorder="1" applyAlignment="1">
      <alignment wrapText="1"/>
    </xf>
    <xf numFmtId="0" fontId="4" fillId="0" borderId="0" xfId="0" applyFont="1"/>
    <xf numFmtId="4" fontId="0" fillId="0" borderId="3" xfId="0" applyNumberFormat="1" applyBorder="1"/>
    <xf numFmtId="0" fontId="0" fillId="0" borderId="3" xfId="0" applyBorder="1"/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4"/>
  <sheetViews>
    <sheetView tabSelected="1" workbookViewId="0">
      <selection activeCell="I47" sqref="A1:I47"/>
    </sheetView>
  </sheetViews>
  <sheetFormatPr defaultRowHeight="12.75" x14ac:dyDescent="0.2"/>
  <cols>
    <col min="1" max="1" width="67.7109375" customWidth="1"/>
    <col min="2" max="2" width="6" customWidth="1"/>
    <col min="3" max="3" width="6.28515625" customWidth="1"/>
    <col min="4" max="4" width="4.28515625" customWidth="1"/>
    <col min="5" max="5" width="9.5703125" customWidth="1"/>
    <col min="6" max="6" width="10.85546875" customWidth="1"/>
    <col min="8" max="8" width="13" customWidth="1"/>
    <col min="9" max="9" width="15.5703125" customWidth="1"/>
    <col min="10" max="10" width="12.7109375" bestFit="1" customWidth="1"/>
  </cols>
  <sheetData>
    <row r="1" spans="1:9" ht="15.75" x14ac:dyDescent="0.25">
      <c r="A1" s="9" t="s">
        <v>13</v>
      </c>
      <c r="B1" s="19"/>
      <c r="C1" s="19"/>
      <c r="D1" s="19"/>
      <c r="E1" s="19"/>
      <c r="F1" s="19"/>
    </row>
    <row r="2" spans="1:9" ht="20.25" x14ac:dyDescent="0.3">
      <c r="A2" s="21" t="s">
        <v>45</v>
      </c>
      <c r="B2" s="22"/>
      <c r="C2" s="22"/>
      <c r="D2" s="22"/>
      <c r="E2" s="22"/>
      <c r="F2" s="22"/>
      <c r="G2" s="22"/>
      <c r="H2" s="22"/>
      <c r="I2" s="22"/>
    </row>
    <row r="3" spans="1:9" x14ac:dyDescent="0.2">
      <c r="A3" s="1" t="s">
        <v>8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</row>
    <row r="4" spans="1:9" x14ac:dyDescent="0.2">
      <c r="A4" s="6" t="s">
        <v>9</v>
      </c>
      <c r="B4" s="2"/>
      <c r="C4" s="2"/>
      <c r="D4" s="2"/>
      <c r="E4" s="2"/>
      <c r="F4" s="2"/>
      <c r="G4" s="2"/>
      <c r="H4" s="2"/>
      <c r="I4" s="3"/>
    </row>
    <row r="5" spans="1:9" ht="12" customHeight="1" x14ac:dyDescent="0.2">
      <c r="A5" s="11" t="s">
        <v>24</v>
      </c>
      <c r="B5" s="11"/>
      <c r="C5" s="11">
        <v>4121</v>
      </c>
      <c r="D5" s="11"/>
      <c r="E5" s="11"/>
      <c r="F5" s="11"/>
      <c r="G5" s="11"/>
      <c r="H5" s="13">
        <v>100000</v>
      </c>
      <c r="I5" s="14"/>
    </row>
    <row r="6" spans="1:9" ht="12" customHeight="1" x14ac:dyDescent="0.2">
      <c r="A6" s="11" t="s">
        <v>27</v>
      </c>
      <c r="B6" s="11"/>
      <c r="C6" s="11">
        <v>4121</v>
      </c>
      <c r="D6" s="11"/>
      <c r="E6" s="11"/>
      <c r="F6" s="11">
        <v>2000008</v>
      </c>
      <c r="G6" s="11"/>
      <c r="H6" s="13">
        <v>347392</v>
      </c>
      <c r="I6" s="14"/>
    </row>
    <row r="7" spans="1:9" ht="12" customHeight="1" x14ac:dyDescent="0.2">
      <c r="A7" s="11" t="s">
        <v>28</v>
      </c>
      <c r="B7" s="11"/>
      <c r="C7" s="11">
        <v>4121</v>
      </c>
      <c r="D7" s="11"/>
      <c r="E7" s="11"/>
      <c r="F7" s="11">
        <v>9944</v>
      </c>
      <c r="G7" s="11">
        <v>4034</v>
      </c>
      <c r="H7" s="13">
        <v>13500</v>
      </c>
      <c r="I7" s="14"/>
    </row>
    <row r="8" spans="1:9" ht="22.9" customHeight="1" x14ac:dyDescent="0.2">
      <c r="A8" s="12" t="s">
        <v>33</v>
      </c>
      <c r="B8" s="11"/>
      <c r="C8" s="11">
        <v>4121</v>
      </c>
      <c r="D8" s="11"/>
      <c r="E8" s="11"/>
      <c r="F8" s="11">
        <v>5944</v>
      </c>
      <c r="G8" s="11">
        <v>2038</v>
      </c>
      <c r="H8" s="13">
        <v>3000</v>
      </c>
      <c r="I8" s="14"/>
    </row>
    <row r="9" spans="1:9" ht="13.9" customHeight="1" x14ac:dyDescent="0.2">
      <c r="A9" s="12" t="s">
        <v>38</v>
      </c>
      <c r="B9" s="11"/>
      <c r="C9" s="11">
        <v>4121</v>
      </c>
      <c r="D9" s="11"/>
      <c r="E9" s="11"/>
      <c r="F9" s="11">
        <v>3849</v>
      </c>
      <c r="G9" s="11">
        <v>4018</v>
      </c>
      <c r="H9" s="13">
        <v>200</v>
      </c>
      <c r="I9" s="14"/>
    </row>
    <row r="10" spans="1:9" ht="22.15" customHeight="1" x14ac:dyDescent="0.2">
      <c r="A10" s="12" t="s">
        <v>41</v>
      </c>
      <c r="B10" s="11"/>
      <c r="C10" s="11">
        <v>4121</v>
      </c>
      <c r="D10" s="11"/>
      <c r="E10" s="11"/>
      <c r="F10" s="11">
        <v>5782</v>
      </c>
      <c r="G10" s="11"/>
      <c r="H10" s="13">
        <v>3000000</v>
      </c>
      <c r="I10" s="14"/>
    </row>
    <row r="11" spans="1:9" ht="12" customHeight="1" x14ac:dyDescent="0.2">
      <c r="A11" s="12" t="s">
        <v>39</v>
      </c>
      <c r="B11" s="11"/>
      <c r="C11" s="11">
        <v>4222</v>
      </c>
      <c r="D11" s="11"/>
      <c r="E11" s="11"/>
      <c r="F11" s="11">
        <v>27506944</v>
      </c>
      <c r="G11" s="11"/>
      <c r="H11" s="13">
        <v>300000</v>
      </c>
      <c r="I11" s="14"/>
    </row>
    <row r="12" spans="1:9" x14ac:dyDescent="0.2">
      <c r="A12" s="4" t="s">
        <v>10</v>
      </c>
      <c r="B12" s="2"/>
      <c r="C12" s="2"/>
      <c r="D12" s="2"/>
      <c r="E12" s="2"/>
      <c r="F12" s="2"/>
      <c r="G12" s="2"/>
      <c r="H12" s="5">
        <f>SUM(H5:H11)</f>
        <v>3764092</v>
      </c>
      <c r="I12" s="3"/>
    </row>
    <row r="13" spans="1:9" x14ac:dyDescent="0.2">
      <c r="A13" s="18"/>
      <c r="B13" s="18"/>
      <c r="C13" s="18"/>
      <c r="D13" s="18"/>
      <c r="E13" s="18"/>
      <c r="F13" s="18"/>
      <c r="G13" s="18"/>
      <c r="H13" s="18"/>
      <c r="I13" s="17"/>
    </row>
    <row r="14" spans="1:9" x14ac:dyDescent="0.2">
      <c r="A14" s="6" t="s">
        <v>11</v>
      </c>
      <c r="B14" s="2"/>
      <c r="C14" s="2"/>
      <c r="D14" s="2"/>
      <c r="E14" s="2"/>
      <c r="F14" s="2"/>
      <c r="G14" s="2"/>
      <c r="H14" s="2"/>
      <c r="I14" s="3"/>
    </row>
    <row r="15" spans="1:9" ht="12" customHeight="1" x14ac:dyDescent="0.2">
      <c r="A15" s="11" t="s">
        <v>36</v>
      </c>
      <c r="B15" s="11">
        <v>2219</v>
      </c>
      <c r="C15" s="11">
        <v>6121</v>
      </c>
      <c r="D15" s="11"/>
      <c r="E15" s="11"/>
      <c r="F15" s="11">
        <v>27506944</v>
      </c>
      <c r="G15" s="11"/>
      <c r="H15" s="11"/>
      <c r="I15" s="14">
        <v>430000</v>
      </c>
    </row>
    <row r="16" spans="1:9" ht="12" customHeight="1" x14ac:dyDescent="0.2">
      <c r="A16" s="11" t="s">
        <v>29</v>
      </c>
      <c r="B16" s="11">
        <v>2219</v>
      </c>
      <c r="C16" s="11">
        <v>5164</v>
      </c>
      <c r="D16" s="11"/>
      <c r="E16" s="11"/>
      <c r="F16" s="11">
        <v>9944</v>
      </c>
      <c r="G16" s="11">
        <v>4034</v>
      </c>
      <c r="H16" s="11"/>
      <c r="I16" s="14">
        <v>13500</v>
      </c>
    </row>
    <row r="17" spans="1:9" ht="12" customHeight="1" x14ac:dyDescent="0.2">
      <c r="A17" s="11" t="s">
        <v>30</v>
      </c>
      <c r="B17" s="11">
        <v>2219</v>
      </c>
      <c r="C17" s="11">
        <v>5169</v>
      </c>
      <c r="D17" s="11"/>
      <c r="E17" s="11"/>
      <c r="F17" s="11">
        <v>5944</v>
      </c>
      <c r="G17" s="11">
        <v>2038</v>
      </c>
      <c r="H17" s="11"/>
      <c r="I17" s="14">
        <v>3000</v>
      </c>
    </row>
    <row r="18" spans="1:9" ht="12" customHeight="1" x14ac:dyDescent="0.2">
      <c r="A18" s="11" t="s">
        <v>35</v>
      </c>
      <c r="B18" s="11">
        <v>3319</v>
      </c>
      <c r="C18" s="11">
        <v>5139</v>
      </c>
      <c r="D18" s="11"/>
      <c r="E18" s="11"/>
      <c r="F18" s="11"/>
      <c r="G18" s="11"/>
      <c r="H18" s="11"/>
      <c r="I18" s="14">
        <v>2000</v>
      </c>
    </row>
    <row r="19" spans="1:9" ht="12" customHeight="1" x14ac:dyDescent="0.2">
      <c r="A19" s="11" t="s">
        <v>21</v>
      </c>
      <c r="B19" s="11">
        <v>3319</v>
      </c>
      <c r="C19" s="11">
        <v>5169</v>
      </c>
      <c r="D19" s="11"/>
      <c r="E19" s="11"/>
      <c r="F19" s="11"/>
      <c r="G19" s="11"/>
      <c r="H19" s="11"/>
      <c r="I19" s="14">
        <v>6000</v>
      </c>
    </row>
    <row r="20" spans="1:9" ht="12" customHeight="1" x14ac:dyDescent="0.2">
      <c r="A20" s="11" t="s">
        <v>34</v>
      </c>
      <c r="B20" s="11">
        <v>3319</v>
      </c>
      <c r="C20" s="11">
        <v>5175</v>
      </c>
      <c r="D20" s="11"/>
      <c r="E20" s="11"/>
      <c r="F20" s="11"/>
      <c r="G20" s="11"/>
      <c r="H20" s="11"/>
      <c r="I20" s="14">
        <v>7000</v>
      </c>
    </row>
    <row r="21" spans="1:9" ht="12" customHeight="1" x14ac:dyDescent="0.2">
      <c r="A21" s="11" t="s">
        <v>31</v>
      </c>
      <c r="B21" s="11">
        <v>3727</v>
      </c>
      <c r="C21" s="11">
        <v>5163</v>
      </c>
      <c r="D21" s="11"/>
      <c r="E21" s="11"/>
      <c r="F21" s="11">
        <v>3849</v>
      </c>
      <c r="G21" s="11">
        <v>4018</v>
      </c>
      <c r="H21" s="11"/>
      <c r="I21" s="14">
        <v>200</v>
      </c>
    </row>
    <row r="22" spans="1:9" ht="12" customHeight="1" x14ac:dyDescent="0.2">
      <c r="A22" s="15" t="s">
        <v>40</v>
      </c>
      <c r="B22" s="11"/>
      <c r="C22" s="11"/>
      <c r="D22" s="11"/>
      <c r="E22" s="11"/>
      <c r="F22" s="11"/>
      <c r="G22" s="11"/>
      <c r="H22" s="11"/>
      <c r="I22" s="14"/>
    </row>
    <row r="23" spans="1:9" ht="12" customHeight="1" x14ac:dyDescent="0.2">
      <c r="A23" s="12" t="s">
        <v>43</v>
      </c>
      <c r="B23" s="11">
        <v>5212</v>
      </c>
      <c r="C23" s="11">
        <v>6119</v>
      </c>
      <c r="D23" s="11"/>
      <c r="E23" s="11"/>
      <c r="F23" s="11">
        <v>4782</v>
      </c>
      <c r="G23" s="11"/>
      <c r="H23" s="11"/>
      <c r="I23" s="14">
        <v>1811370</v>
      </c>
    </row>
    <row r="24" spans="1:9" ht="12" customHeight="1" x14ac:dyDescent="0.2">
      <c r="A24" s="12" t="s">
        <v>44</v>
      </c>
      <c r="B24" s="11">
        <v>5212</v>
      </c>
      <c r="C24" s="11">
        <v>6122</v>
      </c>
      <c r="D24" s="11"/>
      <c r="E24" s="11"/>
      <c r="F24" s="11">
        <v>4782</v>
      </c>
      <c r="G24" s="11"/>
      <c r="H24" s="11"/>
      <c r="I24" s="14">
        <v>1058830</v>
      </c>
    </row>
    <row r="25" spans="1:9" ht="12" customHeight="1" x14ac:dyDescent="0.2">
      <c r="A25" s="11" t="s">
        <v>32</v>
      </c>
      <c r="B25" s="11">
        <v>5212</v>
      </c>
      <c r="C25" s="11">
        <v>5169</v>
      </c>
      <c r="D25" s="11"/>
      <c r="E25" s="11"/>
      <c r="F25" s="11">
        <v>2000008</v>
      </c>
      <c r="G25" s="11"/>
      <c r="H25" s="11"/>
      <c r="I25" s="14">
        <v>347392</v>
      </c>
    </row>
    <row r="26" spans="1:9" ht="12" customHeight="1" x14ac:dyDescent="0.2">
      <c r="A26" s="11" t="s">
        <v>17</v>
      </c>
      <c r="B26" s="11">
        <v>6310</v>
      </c>
      <c r="C26" s="11">
        <v>5163</v>
      </c>
      <c r="D26" s="11"/>
      <c r="E26" s="11"/>
      <c r="F26" s="11"/>
      <c r="G26" s="11"/>
      <c r="H26" s="11"/>
      <c r="I26" s="14">
        <v>4000</v>
      </c>
    </row>
    <row r="27" spans="1:9" ht="12" customHeight="1" x14ac:dyDescent="0.2">
      <c r="A27" s="11" t="s">
        <v>14</v>
      </c>
      <c r="B27" s="11">
        <v>6409</v>
      </c>
      <c r="C27" s="11">
        <v>5021</v>
      </c>
      <c r="D27" s="11"/>
      <c r="E27" s="11"/>
      <c r="F27" s="11"/>
      <c r="G27" s="11"/>
      <c r="H27" s="11"/>
      <c r="I27" s="14">
        <v>45000</v>
      </c>
    </row>
    <row r="28" spans="1:9" ht="12" customHeight="1" x14ac:dyDescent="0.2">
      <c r="A28" s="11" t="s">
        <v>23</v>
      </c>
      <c r="B28" s="11">
        <v>6409</v>
      </c>
      <c r="C28" s="11">
        <v>5038</v>
      </c>
      <c r="D28" s="11"/>
      <c r="E28" s="11"/>
      <c r="F28" s="11"/>
      <c r="G28" s="11"/>
      <c r="H28" s="11"/>
      <c r="I28" s="14">
        <v>500</v>
      </c>
    </row>
    <row r="29" spans="1:9" ht="12" customHeight="1" x14ac:dyDescent="0.2">
      <c r="A29" s="11" t="s">
        <v>18</v>
      </c>
      <c r="B29" s="11">
        <v>6409</v>
      </c>
      <c r="C29" s="11">
        <v>5139</v>
      </c>
      <c r="D29" s="11"/>
      <c r="E29" s="11"/>
      <c r="F29" s="11"/>
      <c r="G29" s="11"/>
      <c r="H29" s="11"/>
      <c r="I29" s="14">
        <v>2800</v>
      </c>
    </row>
    <row r="30" spans="1:9" ht="12" customHeight="1" x14ac:dyDescent="0.2">
      <c r="A30" s="11" t="s">
        <v>15</v>
      </c>
      <c r="B30" s="11">
        <v>6409</v>
      </c>
      <c r="C30" s="11">
        <v>5161</v>
      </c>
      <c r="D30" s="11"/>
      <c r="E30" s="11"/>
      <c r="F30" s="11"/>
      <c r="G30" s="11"/>
      <c r="H30" s="11"/>
      <c r="I30" s="14">
        <v>4000</v>
      </c>
    </row>
    <row r="31" spans="1:9" ht="12" customHeight="1" x14ac:dyDescent="0.2">
      <c r="A31" s="11" t="s">
        <v>42</v>
      </c>
      <c r="B31" s="11">
        <v>6409</v>
      </c>
      <c r="C31" s="11">
        <v>5168</v>
      </c>
      <c r="D31" s="11"/>
      <c r="E31" s="11"/>
      <c r="F31" s="11"/>
      <c r="G31" s="11"/>
      <c r="H31" s="11"/>
      <c r="I31" s="14">
        <v>20000</v>
      </c>
    </row>
    <row r="32" spans="1:9" ht="12" customHeight="1" x14ac:dyDescent="0.2">
      <c r="A32" s="11" t="s">
        <v>16</v>
      </c>
      <c r="B32" s="11">
        <v>6409</v>
      </c>
      <c r="C32" s="11">
        <v>5169</v>
      </c>
      <c r="D32" s="11"/>
      <c r="E32" s="11"/>
      <c r="F32" s="11"/>
      <c r="G32" s="11"/>
      <c r="H32" s="11"/>
      <c r="I32" s="14">
        <v>5000</v>
      </c>
    </row>
    <row r="33" spans="1:10" ht="12" customHeight="1" x14ac:dyDescent="0.2">
      <c r="A33" s="11" t="s">
        <v>26</v>
      </c>
      <c r="B33" s="11">
        <v>6409</v>
      </c>
      <c r="C33" s="11">
        <v>5179</v>
      </c>
      <c r="D33" s="11"/>
      <c r="E33" s="11"/>
      <c r="F33" s="11"/>
      <c r="G33" s="11"/>
      <c r="H33" s="11"/>
      <c r="I33" s="14">
        <v>3000</v>
      </c>
    </row>
    <row r="34" spans="1:10" ht="12" customHeight="1" x14ac:dyDescent="0.2">
      <c r="A34" s="11" t="s">
        <v>25</v>
      </c>
      <c r="B34" s="11">
        <v>6409</v>
      </c>
      <c r="C34" s="11">
        <v>5362</v>
      </c>
      <c r="D34" s="11"/>
      <c r="E34" s="11"/>
      <c r="F34" s="11"/>
      <c r="G34" s="11"/>
      <c r="H34" s="11"/>
      <c r="I34" s="14">
        <v>500</v>
      </c>
    </row>
    <row r="35" spans="1:10" x14ac:dyDescent="0.2">
      <c r="A35" s="4" t="s">
        <v>12</v>
      </c>
      <c r="B35" s="2"/>
      <c r="C35" s="2"/>
      <c r="D35" s="2"/>
      <c r="E35" s="2"/>
      <c r="F35" s="2"/>
      <c r="G35" s="2"/>
      <c r="H35" s="2"/>
      <c r="I35" s="5">
        <f>SUM(I15:I34)</f>
        <v>3764092</v>
      </c>
      <c r="J35" s="7"/>
    </row>
    <row r="36" spans="1:10" x14ac:dyDescent="0.2">
      <c r="J36" s="7"/>
    </row>
    <row r="37" spans="1:10" x14ac:dyDescent="0.2">
      <c r="A37" s="8" t="s">
        <v>19</v>
      </c>
      <c r="J37" s="7"/>
    </row>
    <row r="38" spans="1:10" s="16" customFormat="1" ht="12" customHeight="1" x14ac:dyDescent="0.2">
      <c r="A38" s="11" t="s">
        <v>20</v>
      </c>
      <c r="B38" s="11"/>
      <c r="C38" s="11">
        <v>8115</v>
      </c>
      <c r="D38" s="11"/>
      <c r="E38" s="11"/>
      <c r="F38" s="11"/>
      <c r="G38" s="11"/>
      <c r="H38" s="11"/>
      <c r="I38" s="14">
        <v>0</v>
      </c>
    </row>
    <row r="39" spans="1:10" x14ac:dyDescent="0.2">
      <c r="A39" s="10" t="s">
        <v>22</v>
      </c>
    </row>
    <row r="40" spans="1:10" x14ac:dyDescent="0.2">
      <c r="A40" s="20" t="s">
        <v>46</v>
      </c>
      <c r="B40" s="20"/>
      <c r="C40" s="20"/>
      <c r="D40" s="20"/>
      <c r="E40" s="20"/>
      <c r="F40" s="20"/>
      <c r="G40" s="20"/>
      <c r="H40" s="20"/>
      <c r="I40" s="20"/>
    </row>
    <row r="41" spans="1:10" x14ac:dyDescent="0.2">
      <c r="A41" s="20"/>
      <c r="B41" s="20"/>
      <c r="C41" s="20"/>
      <c r="D41" s="20"/>
      <c r="E41" s="20"/>
      <c r="F41" s="20"/>
      <c r="G41" s="20"/>
      <c r="H41" s="20"/>
      <c r="I41" s="20"/>
    </row>
    <row r="42" spans="1:10" ht="11.25" customHeight="1" x14ac:dyDescent="0.2">
      <c r="A42" s="20"/>
      <c r="B42" s="20"/>
      <c r="C42" s="20"/>
      <c r="D42" s="20"/>
      <c r="E42" s="20"/>
      <c r="F42" s="20"/>
      <c r="G42" s="20"/>
      <c r="H42" s="20"/>
      <c r="I42" s="20"/>
    </row>
    <row r="43" spans="1:10" hidden="1" x14ac:dyDescent="0.2">
      <c r="A43" s="20"/>
      <c r="B43" s="20"/>
      <c r="C43" s="20"/>
      <c r="D43" s="20"/>
      <c r="E43" s="20"/>
      <c r="F43" s="20"/>
      <c r="G43" s="20"/>
      <c r="H43" s="20"/>
      <c r="I43" s="20"/>
    </row>
    <row r="44" spans="1:10" x14ac:dyDescent="0.2">
      <c r="A44" t="s">
        <v>37</v>
      </c>
    </row>
  </sheetData>
  <mergeCells count="4">
    <mergeCell ref="B1:F1"/>
    <mergeCell ref="A42:I43"/>
    <mergeCell ref="A2:I2"/>
    <mergeCell ref="A40:I41"/>
  </mergeCells>
  <phoneticPr fontId="0" type="noConversion"/>
  <pageMargins left="0.23622047244094491" right="0.23622047244094491" top="0.15748031496062992" bottom="0.15748031496062992" header="0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Markéta</cp:lastModifiedBy>
  <cp:lastPrinted>2022-11-16T10:18:32Z</cp:lastPrinted>
  <dcterms:created xsi:type="dcterms:W3CDTF">1997-01-24T11:07:25Z</dcterms:created>
  <dcterms:modified xsi:type="dcterms:W3CDTF">2022-11-16T10:18:44Z</dcterms:modified>
</cp:coreProperties>
</file>