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6275" windowHeight="7755"/>
  </bookViews>
  <sheets>
    <sheet name="střednědobý výhled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19" i="1"/>
  <c r="G9"/>
  <c r="H19"/>
  <c r="F19"/>
  <c r="H9"/>
  <c r="F9"/>
  <c r="G26" l="1"/>
  <c r="F26"/>
  <c r="H26"/>
</calcChain>
</file>

<file path=xl/sharedStrings.xml><?xml version="1.0" encoding="utf-8"?>
<sst xmlns="http://schemas.openxmlformats.org/spreadsheetml/2006/main" count="34" uniqueCount="32">
  <si>
    <t>Město Bělá pod Bezdězem</t>
  </si>
  <si>
    <t>Finanční odbor</t>
  </si>
  <si>
    <t>(název)</t>
  </si>
  <si>
    <t>p.č.</t>
  </si>
  <si>
    <t>účet</t>
  </si>
  <si>
    <t>ukazatel</t>
  </si>
  <si>
    <t>NÁKLADY CELKEM - účtová třída 5</t>
  </si>
  <si>
    <t>Spotřebované nákupy</t>
  </si>
  <si>
    <t>Služby</t>
  </si>
  <si>
    <t>Osobní náklady</t>
  </si>
  <si>
    <t>Daně a poplatky</t>
  </si>
  <si>
    <t>Ostatní náklady</t>
  </si>
  <si>
    <t>Odpisy, rezervy a opravné položky</t>
  </si>
  <si>
    <t>Finanční náklady</t>
  </si>
  <si>
    <t>Náklady na nároky na prostředky SR, rozpočtů ÚSC a st.fondů</t>
  </si>
  <si>
    <t>Daň z příjmů</t>
  </si>
  <si>
    <t xml:space="preserve">VÝNOSY Z ČINNOSTI - účtová třída 6 </t>
  </si>
  <si>
    <t>Tržby za vlastní výkony a zboží</t>
  </si>
  <si>
    <t>Změny stavu  zásob</t>
  </si>
  <si>
    <t>Aktivace</t>
  </si>
  <si>
    <t>Ostatní výnosy</t>
  </si>
  <si>
    <t>Finanční výnosy</t>
  </si>
  <si>
    <t>Výnosy z nároků na prostředky SR, rozpočtů ÚSC a st. fondů</t>
  </si>
  <si>
    <t xml:space="preserve">Hospodářský výsledek po zdanění </t>
  </si>
  <si>
    <t>Městská kulturní zařízení Bělá pod Bezdězem, příspěvková organizace</t>
  </si>
  <si>
    <t>Zpracoval: ing. Dagmar Čermáková</t>
  </si>
  <si>
    <t>Schválil: Petr Matoušek</t>
  </si>
  <si>
    <t xml:space="preserve">Dne: </t>
  </si>
  <si>
    <t>Návrh Střednědobého výhledu nákladů a výnosů na roky 2020 - 2022</t>
  </si>
  <si>
    <t>Střed. výhl. 2020</t>
  </si>
  <si>
    <t>Střed. výhl. 2021</t>
  </si>
  <si>
    <t>Střed. výhl. 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</si>
</sst>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9"/>
      <name val="Arial CE"/>
      <charset val="238"/>
    </font>
    <font>
      <i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1" applyFont="1" applyProtection="1">
      <protection locked="0"/>
    </xf>
    <xf numFmtId="0" fontId="5" fillId="0" borderId="8" xfId="1" applyFont="1" applyBorder="1" applyProtection="1">
      <protection locked="0"/>
    </xf>
    <xf numFmtId="0" fontId="1" fillId="0" borderId="4" xfId="1" applyBorder="1" applyProtection="1">
      <protection locked="0"/>
    </xf>
    <xf numFmtId="0" fontId="5" fillId="0" borderId="4" xfId="1" applyFont="1" applyBorder="1" applyAlignment="1" applyProtection="1">
      <alignment horizontal="center"/>
      <protection locked="0"/>
    </xf>
    <xf numFmtId="0" fontId="3" fillId="0" borderId="9" xfId="1" applyFont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3" xfId="1" applyFont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6" fillId="0" borderId="7" xfId="1" applyFont="1" applyBorder="1" applyAlignment="1" applyProtection="1">
      <alignment horizontal="center"/>
      <protection locked="0"/>
    </xf>
    <xf numFmtId="0" fontId="5" fillId="0" borderId="15" xfId="1" applyFont="1" applyBorder="1" applyAlignment="1" applyProtection="1">
      <protection locked="0"/>
    </xf>
    <xf numFmtId="0" fontId="5" fillId="0" borderId="16" xfId="1" applyFont="1" applyBorder="1" applyAlignment="1" applyProtection="1">
      <protection locked="0"/>
    </xf>
    <xf numFmtId="0" fontId="3" fillId="0" borderId="17" xfId="1" applyFont="1" applyBorder="1" applyProtection="1">
      <protection locked="0"/>
    </xf>
    <xf numFmtId="0" fontId="5" fillId="0" borderId="6" xfId="1" applyFont="1" applyBorder="1" applyAlignment="1" applyProtection="1">
      <alignment horizontal="center"/>
      <protection locked="0"/>
    </xf>
    <xf numFmtId="4" fontId="5" fillId="0" borderId="11" xfId="1" applyNumberFormat="1" applyFont="1" applyBorder="1" applyProtection="1"/>
    <xf numFmtId="4" fontId="5" fillId="0" borderId="5" xfId="1" applyNumberFormat="1" applyFont="1" applyBorder="1" applyProtection="1"/>
    <xf numFmtId="4" fontId="6" fillId="0" borderId="5" xfId="1" applyNumberFormat="1" applyFont="1" applyBorder="1" applyProtection="1"/>
    <xf numFmtId="4" fontId="5" fillId="0" borderId="4" xfId="1" applyNumberFormat="1" applyFont="1" applyBorder="1" applyAlignment="1" applyProtection="1">
      <alignment horizontal="right"/>
    </xf>
    <xf numFmtId="0" fontId="3" fillId="0" borderId="10" xfId="1" applyFont="1" applyBorder="1" applyAlignment="1" applyProtection="1">
      <alignment horizontal="center"/>
      <protection locked="0"/>
    </xf>
    <xf numFmtId="4" fontId="5" fillId="0" borderId="14" xfId="1" applyNumberFormat="1" applyFont="1" applyBorder="1" applyProtection="1"/>
    <xf numFmtId="4" fontId="5" fillId="0" borderId="12" xfId="1" applyNumberFormat="1" applyFont="1" applyBorder="1" applyProtection="1"/>
    <xf numFmtId="4" fontId="5" fillId="0" borderId="2" xfId="1" applyNumberFormat="1" applyFont="1" applyBorder="1" applyProtection="1"/>
    <xf numFmtId="0" fontId="6" fillId="0" borderId="2" xfId="1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/>
    <xf numFmtId="4" fontId="5" fillId="0" borderId="0" xfId="1" applyNumberFormat="1" applyFont="1" applyFill="1" applyBorder="1" applyProtection="1"/>
    <xf numFmtId="0" fontId="8" fillId="0" borderId="0" xfId="0" applyFont="1"/>
    <xf numFmtId="0" fontId="4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5" fillId="0" borderId="15" xfId="1" applyFont="1" applyBorder="1" applyAlignment="1" applyProtection="1">
      <alignment horizontal="center"/>
      <protection locked="0"/>
    </xf>
    <xf numFmtId="0" fontId="5" fillId="0" borderId="16" xfId="1" applyFont="1" applyBorder="1" applyAlignment="1" applyProtection="1">
      <alignment horizontal="center"/>
      <protection locked="0"/>
    </xf>
    <xf numFmtId="0" fontId="5" fillId="0" borderId="17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6" fillId="0" borderId="13" xfId="1" applyFont="1" applyBorder="1" applyAlignment="1" applyProtection="1">
      <alignment horizontal="left"/>
      <protection locked="0"/>
    </xf>
    <xf numFmtId="0" fontId="5" fillId="0" borderId="19" xfId="1" applyFont="1" applyBorder="1" applyAlignment="1" applyProtection="1">
      <alignment horizontal="left"/>
      <protection locked="0"/>
    </xf>
    <xf numFmtId="0" fontId="5" fillId="0" borderId="20" xfId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left"/>
      <protection locked="0"/>
    </xf>
    <xf numFmtId="0" fontId="6" fillId="0" borderId="18" xfId="1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7" fillId="0" borderId="0" xfId="1" applyFont="1"/>
    <xf numFmtId="0" fontId="3" fillId="0" borderId="0" xfId="1" applyFont="1" applyAlignment="1" applyProtection="1">
      <alignment horizontal="left"/>
      <protection locked="0"/>
    </xf>
    <xf numFmtId="0" fontId="0" fillId="0" borderId="0" xfId="0"/>
    <xf numFmtId="0" fontId="8" fillId="0" borderId="0" xfId="0" applyFont="1"/>
    <xf numFmtId="0" fontId="6" fillId="0" borderId="7" xfId="1" applyFont="1" applyBorder="1" applyAlignment="1" applyProtection="1">
      <alignment horizontal="left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3"/>
  <sheetViews>
    <sheetView tabSelected="1" zoomScaleNormal="100" workbookViewId="0">
      <selection activeCell="Q32" sqref="Q32"/>
    </sheetView>
  </sheetViews>
  <sheetFormatPr defaultRowHeight="15"/>
  <cols>
    <col min="2" max="2" width="4.5703125" customWidth="1"/>
    <col min="5" max="5" width="43.140625" customWidth="1"/>
    <col min="6" max="7" width="15.7109375" customWidth="1"/>
    <col min="8" max="8" width="15.7109375" style="27" customWidth="1"/>
    <col min="9" max="9" width="15.7109375" customWidth="1"/>
    <col min="10" max="10" width="12.7109375" customWidth="1"/>
    <col min="11" max="13" width="10" bestFit="1" customWidth="1"/>
  </cols>
  <sheetData>
    <row r="2" spans="2:9">
      <c r="B2" s="42" t="s">
        <v>24</v>
      </c>
      <c r="C2" s="42"/>
      <c r="D2" s="42"/>
      <c r="E2" s="42"/>
      <c r="F2" s="42"/>
      <c r="H2"/>
    </row>
    <row r="3" spans="2:9">
      <c r="B3" s="43" t="s">
        <v>0</v>
      </c>
      <c r="C3" s="43"/>
      <c r="D3" s="43"/>
      <c r="E3" s="43"/>
      <c r="F3" s="43"/>
      <c r="H3"/>
    </row>
    <row r="4" spans="2:9">
      <c r="B4" s="43" t="s">
        <v>1</v>
      </c>
      <c r="C4" s="43"/>
      <c r="D4" s="43"/>
      <c r="E4" s="43"/>
      <c r="F4" s="43"/>
      <c r="H4"/>
    </row>
    <row r="5" spans="2:9">
      <c r="B5" s="1"/>
      <c r="C5" s="1"/>
      <c r="D5" s="1"/>
      <c r="E5" s="1"/>
      <c r="F5" s="1"/>
      <c r="G5" s="27"/>
      <c r="I5" s="27"/>
    </row>
    <row r="6" spans="2:9">
      <c r="B6" s="30" t="s">
        <v>28</v>
      </c>
      <c r="C6" s="30"/>
      <c r="D6" s="30"/>
      <c r="E6" s="30"/>
      <c r="F6" s="30"/>
      <c r="G6" s="30"/>
      <c r="H6" s="30"/>
      <c r="I6" s="30"/>
    </row>
    <row r="7" spans="2:9" ht="15.75" thickBot="1">
      <c r="B7" s="31" t="s">
        <v>2</v>
      </c>
      <c r="C7" s="31"/>
      <c r="D7" s="31"/>
      <c r="E7" s="31"/>
      <c r="F7" s="31"/>
      <c r="G7" s="31"/>
      <c r="H7" s="31"/>
      <c r="I7" s="31"/>
    </row>
    <row r="8" spans="2:9" ht="15.75" thickBot="1">
      <c r="B8" s="2" t="s">
        <v>3</v>
      </c>
      <c r="C8" s="3"/>
      <c r="D8" s="4" t="s">
        <v>4</v>
      </c>
      <c r="E8" s="4" t="s">
        <v>5</v>
      </c>
      <c r="F8" s="4" t="s">
        <v>29</v>
      </c>
      <c r="G8" s="4" t="s">
        <v>30</v>
      </c>
      <c r="H8" s="4" t="s">
        <v>31</v>
      </c>
    </row>
    <row r="9" spans="2:9" ht="15.75" thickBot="1">
      <c r="B9" s="11">
        <v>1</v>
      </c>
      <c r="C9" s="32" t="s">
        <v>6</v>
      </c>
      <c r="D9" s="33"/>
      <c r="E9" s="34"/>
      <c r="F9" s="20">
        <f t="shared" ref="F9:H9" si="0">SUM(F10:F18)</f>
        <v>8053440</v>
      </c>
      <c r="G9" s="20">
        <f t="shared" ref="G9" si="1">SUM(G10:G18)</f>
        <v>8823440</v>
      </c>
      <c r="H9" s="20">
        <f t="shared" si="0"/>
        <v>9670440</v>
      </c>
    </row>
    <row r="10" spans="2:9">
      <c r="B10" s="21"/>
      <c r="C10" s="16">
        <v>50</v>
      </c>
      <c r="D10" s="37" t="s">
        <v>7</v>
      </c>
      <c r="E10" s="38"/>
      <c r="F10" s="22">
        <v>821000</v>
      </c>
      <c r="G10" s="17">
        <v>903000</v>
      </c>
      <c r="H10" s="17">
        <v>988000</v>
      </c>
      <c r="I10" s="28"/>
    </row>
    <row r="11" spans="2:9">
      <c r="B11" s="6"/>
      <c r="C11" s="7">
        <v>51</v>
      </c>
      <c r="D11" s="35" t="s">
        <v>8</v>
      </c>
      <c r="E11" s="35"/>
      <c r="F11" s="24">
        <v>1503300</v>
      </c>
      <c r="G11" s="23">
        <v>1653300</v>
      </c>
      <c r="H11" s="23">
        <v>1813300</v>
      </c>
    </row>
    <row r="12" spans="2:9">
      <c r="B12" s="6"/>
      <c r="C12" s="8">
        <v>52</v>
      </c>
      <c r="D12" s="39" t="s">
        <v>9</v>
      </c>
      <c r="E12" s="39"/>
      <c r="F12" s="24">
        <v>5403000</v>
      </c>
      <c r="G12" s="23">
        <v>5933000</v>
      </c>
      <c r="H12" s="23">
        <v>6527000</v>
      </c>
    </row>
    <row r="13" spans="2:9">
      <c r="B13" s="6"/>
      <c r="C13" s="7">
        <v>53</v>
      </c>
      <c r="D13" s="36" t="s">
        <v>10</v>
      </c>
      <c r="E13" s="40"/>
      <c r="F13" s="24">
        <v>0</v>
      </c>
      <c r="G13" s="23">
        <v>0</v>
      </c>
      <c r="H13" s="23">
        <v>0</v>
      </c>
    </row>
    <row r="14" spans="2:9">
      <c r="B14" s="6"/>
      <c r="C14" s="9">
        <v>54</v>
      </c>
      <c r="D14" s="35" t="s">
        <v>11</v>
      </c>
      <c r="E14" s="35"/>
      <c r="F14" s="24">
        <v>23000</v>
      </c>
      <c r="G14" s="23">
        <v>23000</v>
      </c>
      <c r="H14" s="23">
        <v>23000</v>
      </c>
    </row>
    <row r="15" spans="2:9">
      <c r="B15" s="10"/>
      <c r="C15" s="7">
        <v>55</v>
      </c>
      <c r="D15" s="35" t="s">
        <v>12</v>
      </c>
      <c r="E15" s="35"/>
      <c r="F15" s="23">
        <v>302840</v>
      </c>
      <c r="G15" s="23">
        <v>310840</v>
      </c>
      <c r="H15" s="23">
        <v>318840</v>
      </c>
    </row>
    <row r="16" spans="2:9">
      <c r="B16" s="6"/>
      <c r="C16" s="7">
        <v>56</v>
      </c>
      <c r="D16" s="35" t="s">
        <v>13</v>
      </c>
      <c r="E16" s="35"/>
      <c r="F16" s="24">
        <v>0</v>
      </c>
      <c r="G16" s="23">
        <v>0</v>
      </c>
      <c r="H16" s="23">
        <v>0</v>
      </c>
    </row>
    <row r="17" spans="2:8">
      <c r="B17" s="6"/>
      <c r="C17" s="7">
        <v>57</v>
      </c>
      <c r="D17" s="35" t="s">
        <v>14</v>
      </c>
      <c r="E17" s="35"/>
      <c r="F17" s="24">
        <v>0</v>
      </c>
      <c r="G17" s="23">
        <v>0</v>
      </c>
      <c r="H17" s="23">
        <v>0</v>
      </c>
    </row>
    <row r="18" spans="2:8" ht="15.75" thickBot="1">
      <c r="B18" s="6"/>
      <c r="C18" s="7">
        <v>59</v>
      </c>
      <c r="D18" s="35" t="s">
        <v>15</v>
      </c>
      <c r="E18" s="36"/>
      <c r="F18" s="24">
        <v>300</v>
      </c>
      <c r="G18" s="23">
        <v>300</v>
      </c>
      <c r="H18" s="23">
        <v>300</v>
      </c>
    </row>
    <row r="19" spans="2:8" ht="15.75" thickBot="1">
      <c r="B19" s="11">
        <v>2</v>
      </c>
      <c r="C19" s="33" t="s">
        <v>16</v>
      </c>
      <c r="D19" s="33"/>
      <c r="E19" s="33"/>
      <c r="F19" s="18">
        <f t="shared" ref="F19:H19" si="2">SUM(F20:F25)</f>
        <v>8053440</v>
      </c>
      <c r="G19" s="18">
        <f t="shared" ref="G19" si="3">SUM(G20:G25)</f>
        <v>8823440</v>
      </c>
      <c r="H19" s="18">
        <f t="shared" si="2"/>
        <v>9670440</v>
      </c>
    </row>
    <row r="20" spans="2:8">
      <c r="B20" s="5"/>
      <c r="C20" s="12">
        <v>60</v>
      </c>
      <c r="D20" s="46" t="s">
        <v>17</v>
      </c>
      <c r="E20" s="46"/>
      <c r="F20" s="22">
        <v>201000</v>
      </c>
      <c r="G20" s="17">
        <v>201000</v>
      </c>
      <c r="H20" s="17">
        <v>201000</v>
      </c>
    </row>
    <row r="21" spans="2:8">
      <c r="B21" s="6"/>
      <c r="C21" s="7">
        <v>61</v>
      </c>
      <c r="D21" s="35" t="s">
        <v>18</v>
      </c>
      <c r="E21" s="35"/>
      <c r="F21" s="24">
        <v>0</v>
      </c>
      <c r="G21" s="23">
        <v>0</v>
      </c>
      <c r="H21" s="23">
        <v>0</v>
      </c>
    </row>
    <row r="22" spans="2:8">
      <c r="B22" s="6"/>
      <c r="C22" s="7">
        <v>62</v>
      </c>
      <c r="D22" s="35" t="s">
        <v>19</v>
      </c>
      <c r="E22" s="35"/>
      <c r="F22" s="24">
        <v>0</v>
      </c>
      <c r="G22" s="23">
        <v>0</v>
      </c>
      <c r="H22" s="23">
        <v>0</v>
      </c>
    </row>
    <row r="23" spans="2:8">
      <c r="B23" s="6"/>
      <c r="C23" s="7">
        <v>64</v>
      </c>
      <c r="D23" s="35" t="s">
        <v>20</v>
      </c>
      <c r="E23" s="35"/>
      <c r="F23" s="24">
        <v>0</v>
      </c>
      <c r="G23" s="23">
        <v>0</v>
      </c>
      <c r="H23" s="23">
        <v>0</v>
      </c>
    </row>
    <row r="24" spans="2:8">
      <c r="B24" s="6"/>
      <c r="C24" s="7">
        <v>66</v>
      </c>
      <c r="D24" s="35" t="s">
        <v>21</v>
      </c>
      <c r="E24" s="35"/>
      <c r="F24" s="24">
        <v>1000</v>
      </c>
      <c r="G24" s="23">
        <v>1000</v>
      </c>
      <c r="H24" s="23">
        <v>1000</v>
      </c>
    </row>
    <row r="25" spans="2:8" ht="15.75" thickBot="1">
      <c r="B25" s="10"/>
      <c r="C25" s="25">
        <v>67</v>
      </c>
      <c r="D25" s="35" t="s">
        <v>22</v>
      </c>
      <c r="E25" s="35"/>
      <c r="F25" s="24">
        <v>7851440</v>
      </c>
      <c r="G25" s="23">
        <v>8621440</v>
      </c>
      <c r="H25" s="23">
        <v>9468440</v>
      </c>
    </row>
    <row r="26" spans="2:8" ht="15.75" thickBot="1">
      <c r="B26" s="11">
        <v>3</v>
      </c>
      <c r="C26" s="13" t="s">
        <v>23</v>
      </c>
      <c r="D26" s="14"/>
      <c r="E26" s="15"/>
      <c r="F26" s="19">
        <f t="shared" ref="F26:H26" si="4">F19-F9</f>
        <v>0</v>
      </c>
      <c r="G26" s="19">
        <f t="shared" ref="G26" si="5">G19-G9</f>
        <v>0</v>
      </c>
      <c r="H26" s="19">
        <f t="shared" si="4"/>
        <v>0</v>
      </c>
    </row>
    <row r="28" spans="2:8">
      <c r="C28" s="44" t="s">
        <v>25</v>
      </c>
      <c r="D28" s="44"/>
      <c r="E28" s="44"/>
      <c r="F28" s="41" t="s">
        <v>27</v>
      </c>
      <c r="G28" s="41"/>
      <c r="H28" s="26"/>
    </row>
    <row r="30" spans="2:8">
      <c r="C30" s="44" t="s">
        <v>26</v>
      </c>
      <c r="D30" s="44"/>
      <c r="E30" s="44"/>
      <c r="F30" s="41" t="s">
        <v>27</v>
      </c>
      <c r="G30" s="41"/>
      <c r="H30" s="26"/>
    </row>
    <row r="32" spans="2:8">
      <c r="C32" s="45"/>
      <c r="D32" s="45"/>
      <c r="E32" s="45"/>
      <c r="F32" s="41" t="s">
        <v>27</v>
      </c>
      <c r="G32" s="41"/>
      <c r="H32" s="26"/>
    </row>
    <row r="33" spans="3:3">
      <c r="C33" s="29"/>
    </row>
  </sheetData>
  <mergeCells count="28">
    <mergeCell ref="F28:G28"/>
    <mergeCell ref="F30:G30"/>
    <mergeCell ref="F32:G32"/>
    <mergeCell ref="B2:F2"/>
    <mergeCell ref="B3:F3"/>
    <mergeCell ref="B4:F4"/>
    <mergeCell ref="D25:E25"/>
    <mergeCell ref="C28:E28"/>
    <mergeCell ref="C30:E30"/>
    <mergeCell ref="C32:E32"/>
    <mergeCell ref="D20:E20"/>
    <mergeCell ref="D21:E21"/>
    <mergeCell ref="D22:E22"/>
    <mergeCell ref="D23:E23"/>
    <mergeCell ref="D24:E24"/>
    <mergeCell ref="D15:E15"/>
    <mergeCell ref="D18:E18"/>
    <mergeCell ref="C19:E19"/>
    <mergeCell ref="D10:E10"/>
    <mergeCell ref="D11:E11"/>
    <mergeCell ref="D12:E12"/>
    <mergeCell ref="D13:E13"/>
    <mergeCell ref="D14:E14"/>
    <mergeCell ref="B6:I6"/>
    <mergeCell ref="B7:I7"/>
    <mergeCell ref="C9:E9"/>
    <mergeCell ref="D16:E16"/>
    <mergeCell ref="D17:E17"/>
  </mergeCells>
  <pageMargins left="0.19685039370078741" right="0.11811023622047245" top="0.39370078740157483" bottom="0.39370078740157483" header="0.31496062992125984" footer="0.31496062992125984"/>
  <pageSetup paperSize="9" scale="9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střednědobý výhled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Linhartová</dc:creator>
  <cp:lastModifiedBy>Ivana Linhartová</cp:lastModifiedBy>
  <cp:lastPrinted>2018-10-30T10:23:53Z</cp:lastPrinted>
  <dcterms:created xsi:type="dcterms:W3CDTF">2017-02-20T09:32:15Z</dcterms:created>
  <dcterms:modified xsi:type="dcterms:W3CDTF">2018-11-16T12:41:51Z</dcterms:modified>
</cp:coreProperties>
</file>